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BE8D613-5F42-4E18-916C-468E18664341}" xr6:coauthVersionLast="47" xr6:coauthVersionMax="47" xr10:uidLastSave="{00000000-0000-0000-0000-000000000000}"/>
  <bookViews>
    <workbookView xWindow="-19320" yWindow="2265" windowWidth="19440" windowHeight="14880" activeTab="1" xr2:uid="{00000000-000D-0000-FFFF-FFFF00000000}"/>
  </bookViews>
  <sheets>
    <sheet name="หน้า 1" sheetId="8" r:id="rId1"/>
    <sheet name="หน้า 2" sheetId="9" r:id="rId2"/>
  </sheets>
  <definedNames>
    <definedName name="_xlnm.Print_Area" localSheetId="0">'หน้า 1'!$A$1:$M$21</definedName>
    <definedName name="_xlnm.Print_Area" localSheetId="1">'หน้า 2'!$A$1:$G$24</definedName>
    <definedName name="_xlnm.Print_Titles" localSheetId="0">'หน้า 1'!$1:$8</definedName>
  </definedNames>
  <calcPr calcId="18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K21" i="8" l="1"/>
  <c r="J21" i="8"/>
  <c r="L9" i="8" l="1"/>
  <c r="L21" i="8" s="1"/>
  <c r="C8" i="9" s="1"/>
  <c r="D8" i="9"/>
  <c r="E8" i="9" s="1"/>
  <c r="B8" i="9"/>
</calcChain>
</file>

<file path=xl/sharedStrings.xml><?xml version="1.0" encoding="utf-8"?>
<sst xmlns="http://schemas.openxmlformats.org/spreadsheetml/2006/main" count="35" uniqueCount="32">
  <si>
    <t>กิจกรรม</t>
  </si>
  <si>
    <t>หน่วยนับ</t>
  </si>
  <si>
    <t>งบประมาณ
(บาท)</t>
  </si>
  <si>
    <t>ผลการใช้จ่ายเงิน
(บาท)</t>
  </si>
  <si>
    <t>ผลการปฏิบัติงาน</t>
  </si>
  <si>
    <t>ภาพรวมการปฏิบัติงาน</t>
  </si>
  <si>
    <t>ภาพรวมการใช้จ่ายเงิน</t>
  </si>
  <si>
    <t>แนวทางการแก้ไข</t>
  </si>
  <si>
    <t>ร้อยละ
เงินคงเหลือ</t>
  </si>
  <si>
    <t>ร้อยละ
ผลการใช้จ่ายเงิน</t>
  </si>
  <si>
    <t>เงินคงเหลือ 
(บาท)</t>
  </si>
  <si>
    <t>ลำดับ
ที่</t>
  </si>
  <si>
    <t>ค่าน้ำหนัก</t>
  </si>
  <si>
    <t>กิจกรรมที่พบปัญหา/อุปสรรค</t>
  </si>
  <si>
    <t>รายละเอียดการดำเนินงาน</t>
  </si>
  <si>
    <t>สรุปแผนและผลการดำเนินงานโครงการ</t>
  </si>
  <si>
    <t>ร้อยละเงิน</t>
  </si>
  <si>
    <r>
      <t>โครงการ</t>
    </r>
    <r>
      <rPr>
        <sz val="22"/>
        <color theme="1"/>
        <rFont val="TH SarabunPSK"/>
        <family val="2"/>
      </rPr>
      <t>.....................................................................................................................................</t>
    </r>
  </si>
  <si>
    <r>
      <t xml:space="preserve">ประจำเดือน </t>
    </r>
    <r>
      <rPr>
        <sz val="22"/>
        <color theme="1"/>
        <rFont val="TH SarabunPSK"/>
        <family val="2"/>
      </rPr>
      <t xml:space="preserve">........................... </t>
    </r>
    <r>
      <rPr>
        <b/>
        <sz val="22"/>
        <color theme="1"/>
        <rFont val="TH SarabunPSK"/>
        <family val="2"/>
      </rPr>
      <t xml:space="preserve">พ.ศ. </t>
    </r>
    <r>
      <rPr>
        <sz val="22"/>
        <color theme="1"/>
        <rFont val="TH SarabunPSK"/>
        <family val="2"/>
      </rPr>
      <t>................</t>
    </r>
  </si>
  <si>
    <r>
      <t xml:space="preserve">หน่วยงานที่รับผิดชอบ : </t>
    </r>
    <r>
      <rPr>
        <sz val="22"/>
        <color theme="1"/>
        <rFont val="TH SarabunPSK"/>
        <family val="2"/>
      </rPr>
      <t>...................................................................</t>
    </r>
  </si>
  <si>
    <t>รายงานผลการดำเนินโครงการที่ได้รับงบประมาณสนับสนุนจากกองทุนพัฒนาน้ำบาดาล</t>
  </si>
  <si>
    <t>รายละเอียดปัญหา/อุปสรรค</t>
  </si>
  <si>
    <t>ร้อยละงาน
รายกิจกรรม</t>
  </si>
  <si>
    <t>ร้อยละงานภาพรวมโครงการ</t>
  </si>
  <si>
    <t>ร้อยละงาน
ภาพรวมโครงการ</t>
  </si>
  <si>
    <t>เป้าหมาย
(ตามแผนงาน)</t>
  </si>
  <si>
    <t>ระยะเวลาดำเนินการ
(ตามแผนงาน)</t>
  </si>
  <si>
    <r>
      <t>โครงการ</t>
    </r>
    <r>
      <rPr>
        <sz val="20"/>
        <color theme="1"/>
        <rFont val="TH SarabunPSK"/>
        <family val="2"/>
      </rPr>
      <t>.....................................................................................................................................</t>
    </r>
  </si>
  <si>
    <r>
      <t>ประจำเดือน</t>
    </r>
    <r>
      <rPr>
        <sz val="20"/>
        <color theme="1"/>
        <rFont val="TH SarabunPSK"/>
        <family val="2"/>
      </rPr>
      <t xml:space="preserve"> ...........................</t>
    </r>
    <r>
      <rPr>
        <b/>
        <sz val="20"/>
        <color theme="1"/>
        <rFont val="TH SarabunPSK"/>
        <family val="2"/>
      </rPr>
      <t xml:space="preserve"> พ.ศ.</t>
    </r>
    <r>
      <rPr>
        <sz val="20"/>
        <color theme="1"/>
        <rFont val="TH SarabunPSK"/>
        <family val="2"/>
      </rPr>
      <t xml:space="preserve"> ................</t>
    </r>
  </si>
  <si>
    <r>
      <t xml:space="preserve">หน่วยงานที่รับผิดชอบ : </t>
    </r>
    <r>
      <rPr>
        <sz val="20"/>
        <color theme="1"/>
        <rFont val="TH SarabunPSK"/>
        <family val="2"/>
      </rPr>
      <t>...................................................................</t>
    </r>
  </si>
  <si>
    <r>
      <t>งบประมาณทั้งสิ้น</t>
    </r>
    <r>
      <rPr>
        <sz val="20"/>
        <color theme="1"/>
        <rFont val="TH SarabunPSK"/>
        <family val="2"/>
      </rPr>
      <t>.................................</t>
    </r>
    <r>
      <rPr>
        <b/>
        <sz val="20"/>
        <color theme="1"/>
        <rFont val="TH SarabunPSK"/>
        <family val="2"/>
      </rPr>
      <t>บาท (</t>
    </r>
    <r>
      <rPr>
        <sz val="20"/>
        <color theme="1"/>
        <rFont val="TH SarabunPSK"/>
        <family val="2"/>
      </rPr>
      <t>...........................................................................</t>
    </r>
    <r>
      <rPr>
        <b/>
        <sz val="20"/>
        <color theme="1"/>
        <rFont val="TH SarabunPSK"/>
        <family val="2"/>
      </rPr>
      <t>)</t>
    </r>
  </si>
  <si>
    <r>
      <t>งบประมาณทั้งสิ้น</t>
    </r>
    <r>
      <rPr>
        <sz val="22"/>
        <color theme="1"/>
        <rFont val="TH SarabunPSK"/>
        <family val="2"/>
      </rPr>
      <t>.................................</t>
    </r>
    <r>
      <rPr>
        <b/>
        <sz val="22"/>
        <color theme="1"/>
        <rFont val="TH SarabunPSK"/>
        <family val="2"/>
      </rPr>
      <t>บาท (</t>
    </r>
    <r>
      <rPr>
        <sz val="22"/>
        <color theme="1"/>
        <rFont val="TH SarabunPSK"/>
        <family val="2"/>
      </rPr>
      <t>...........................................................................</t>
    </r>
    <r>
      <rPr>
        <b/>
        <sz val="22"/>
        <color theme="1"/>
        <rFont val="TH SarabunPS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</si>
</sst>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22"/>
      <color theme="1"/>
      <name val="TH SarabunPSK"/>
      <family val="2"/>
    </font>
    <font>
      <sz val="11"/>
      <color theme="1"/>
      <name val="TH SarabunPSK"/>
      <family val="2"/>
    </font>
    <font>
      <sz val="22"/>
      <color theme="1"/>
      <name val="TH SarabunPSK"/>
      <family val="2"/>
    </font>
    <font>
      <sz val="20"/>
      <color theme="1"/>
      <name val="TH SarabunPSK"/>
      <family val="2"/>
    </font>
    <font>
      <sz val="16"/>
      <color theme="0"/>
      <name val="TH SarabunPSK"/>
      <family val="2"/>
    </font>
    <font>
      <b/>
      <sz val="16"/>
      <color theme="0" tint="-0.14999847407452621"/>
      <name val="TH SarabunPSK"/>
      <family val="2"/>
    </font>
    <font>
      <sz val="18"/>
      <color theme="0"/>
      <name val="TH SarabunPSK"/>
      <family val="2"/>
    </font>
    <font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9" fontId="7" fillId="0" borderId="0" xfId="3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9" fontId="10" fillId="2" borderId="1" xfId="3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2" fontId="6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9" fontId="6" fillId="0" borderId="0" xfId="3" applyFont="1" applyFill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9" fontId="6" fillId="0" borderId="0" xfId="3" applyFont="1" applyFill="1" applyAlignment="1">
      <alignment vertical="top" wrapText="1"/>
    </xf>
    <xf numFmtId="0" fontId="13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10" fillId="0" borderId="0" xfId="3" applyFont="1" applyFill="1" applyBorder="1" applyAlignment="1">
      <alignment horizontal="center" vertical="center" wrapText="1"/>
    </xf>
    <xf numFmtId="9" fontId="10" fillId="0" borderId="0" xfId="3" applyFont="1" applyFill="1" applyBorder="1" applyAlignment="1">
      <alignment vertical="top" wrapText="1"/>
    </xf>
    <xf numFmtId="9" fontId="6" fillId="0" borderId="0" xfId="3" applyFont="1" applyFill="1" applyBorder="1" applyAlignment="1">
      <alignment vertical="top" wrapText="1"/>
    </xf>
    <xf numFmtId="9" fontId="9" fillId="0" borderId="0" xfId="3" applyFont="1" applyFill="1" applyBorder="1" applyAlignment="1">
      <alignment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6" fillId="0" borderId="0" xfId="3" applyFont="1" applyFill="1" applyBorder="1" applyAlignment="1">
      <alignment horizontal="center" vertical="top"/>
    </xf>
    <xf numFmtId="3" fontId="8" fillId="0" borderId="0" xfId="0" applyNumberFormat="1" applyFont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5" fillId="0" borderId="4" xfId="2" applyFont="1" applyBorder="1" applyAlignment="1">
      <alignment horizontal="center" vertical="center"/>
    </xf>
    <xf numFmtId="9" fontId="11" fillId="0" borderId="1" xfId="3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9" fontId="6" fillId="0" borderId="1" xfId="3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9" fontId="10" fillId="2" borderId="5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4" fillId="0" borderId="0" xfId="0" applyFont="1" applyAlignment="1">
      <alignment vertical="top"/>
    </xf>
    <xf numFmtId="0" fontId="13" fillId="0" borderId="0" xfId="0" applyFont="1" applyAlignment="1">
      <alignment wrapText="1"/>
    </xf>
    <xf numFmtId="4" fontId="13" fillId="0" borderId="0" xfId="0" applyNumberFormat="1" applyFont="1"/>
    <xf numFmtId="4" fontId="6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9" fontId="16" fillId="0" borderId="1" xfId="3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9" fontId="17" fillId="2" borderId="1" xfId="3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vertical="top"/>
    </xf>
    <xf numFmtId="9" fontId="19" fillId="0" borderId="1" xfId="0" applyNumberFormat="1" applyFont="1" applyBorder="1" applyAlignment="1">
      <alignment horizontal="center" vertical="center"/>
    </xf>
    <xf numFmtId="0" fontId="16" fillId="0" borderId="1" xfId="2" applyFont="1" applyBorder="1" applyAlignment="1" applyProtection="1">
      <alignment horizontal="center" vertical="center"/>
      <protection locked="0"/>
    </xf>
    <xf numFmtId="9" fontId="5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9" fontId="10" fillId="0" borderId="1" xfId="3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1" fillId="0" borderId="7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9" fontId="1" fillId="0" borderId="1" xfId="3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center" vertical="center"/>
    </xf>
    <xf numFmtId="9" fontId="18" fillId="3" borderId="1" xfId="3" applyFont="1" applyFill="1" applyBorder="1" applyAlignment="1">
      <alignment horizontal="center" vertical="center" wrapText="1"/>
    </xf>
    <xf numFmtId="9" fontId="16" fillId="0" borderId="1" xfId="3" applyFont="1" applyBorder="1" applyAlignment="1">
      <alignment horizontal="center" vertical="center"/>
    </xf>
    <xf numFmtId="9" fontId="16" fillId="0" borderId="1" xfId="3" applyFont="1" applyBorder="1" applyAlignment="1">
      <alignment horizontal="center" vertical="center" wrapText="1"/>
    </xf>
    <xf numFmtId="9" fontId="10" fillId="2" borderId="1" xfId="3" applyFont="1" applyFill="1" applyBorder="1" applyAlignment="1">
      <alignment horizontal="center" vertical="center"/>
    </xf>
    <xf numFmtId="9" fontId="17" fillId="2" borderId="1" xfId="3" applyFont="1" applyFill="1" applyBorder="1" applyAlignment="1">
      <alignment vertical="center" wrapText="1"/>
    </xf>
    <xf numFmtId="9" fontId="10" fillId="2" borderId="5" xfId="3" applyFont="1" applyFill="1" applyBorder="1" applyAlignment="1">
      <alignment horizontal="center" vertical="center" wrapText="1"/>
    </xf>
    <xf numFmtId="9" fontId="10" fillId="2" borderId="6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4">
    <cellStyle name="Normal 2" xfId="2" xr:uid="{00000000-0005-0000-0000-000001000000}"/>
    <cellStyle name="Normal 9 3" xfId="1" xr:uid="{00000000-0005-0000-0000-000002000000}"/>
    <cellStyle name="เปอร์เซ็นต์" xfId="3" builtinId="5"/>
    <cellStyle name="ปกติ" xfId="0" builtinId="0"/>
  </cellStyles>
  <dxfs count="0"/>
  <tableStyles count="0" defaultTableStyle="TableStyleMedium9" defaultPivotStyle="PivotStyleLight16"/>
  <colors>
    <mruColors>
      <color rgb="FFB1EEED"/>
      <color rgb="FFE3F9F8"/>
      <color rgb="FFD6F6F5"/>
      <color rgb="FFFFE89F"/>
      <color rgb="FFB88C00"/>
      <color rgb="FFFFDB69"/>
      <color rgb="FFE2B89E"/>
      <color rgb="FFF1DC8F"/>
      <color rgb="FFBCF6C2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</a:rPr>
              <a:t>ภาพรวมการใช้จ่ายเงินโครงการ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846555512632899E-2"/>
          <c:y val="0.15836729582349851"/>
          <c:w val="0.50244357542595453"/>
          <c:h val="0.8088635180221009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D3-4BFC-A8EE-5ED4F3853C1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D3-4BFC-A8EE-5ED4F3853C13}"/>
              </c:ext>
            </c:extLst>
          </c:dPt>
          <c:dLbls>
            <c:dLbl>
              <c:idx val="0"/>
              <c:layout>
                <c:manualLayout>
                  <c:x val="3.3670760814283295E-2"/>
                  <c:y val="2.6713112369322182E-3"/>
                </c:manualLayout>
              </c:layout>
              <c:spPr>
                <a:solidFill>
                  <a:srgbClr val="B88C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effectLst/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3-4BFC-A8EE-5ED4F3853C13}"/>
                </c:ext>
              </c:extLst>
            </c:dLbl>
            <c:dLbl>
              <c:idx val="1"/>
              <c:layout>
                <c:manualLayout>
                  <c:x val="-4.878246001235776E-2"/>
                  <c:y val="4.4018846180982922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1" i="0" u="none" strike="noStrike" kern="1200" baseline="0">
                        <a:solidFill>
                          <a:schemeClr val="bg1"/>
                        </a:solidFill>
                        <a:effectLst/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defRPr>
                    </a:pPr>
                    <a:fld id="{25231444-CB79-4960-86E3-B485915759A4}" type="VALUE">
                      <a:rPr lang="en-US"/>
                      <a:pPr>
                        <a:defRPr sz="1800">
                          <a:solidFill>
                            <a:schemeClr val="bg1"/>
                          </a:solidFill>
                          <a:effectLst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solidFill>
                  <a:schemeClr val="accent1">
                    <a:lumMod val="5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effectLst/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CD3-4BFC-A8EE-5ED4F3853C13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effectLst/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('หน้า 2'!$C$7,'หน้า 2'!$E$7)</c:f>
              <c:strCache>
                <c:ptCount val="2"/>
                <c:pt idx="0">
                  <c:v>ร้อยละ
ผลการใช้จ่ายเงิน</c:v>
                </c:pt>
                <c:pt idx="1">
                  <c:v>ร้อยละ
เงินคงเหลือ</c:v>
                </c:pt>
              </c:strCache>
            </c:strRef>
          </c:cat>
          <c:val>
            <c:numRef>
              <c:f>('หน้า 2'!$C$8,'หน้า 2'!$E$8)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3-4BFC-A8EE-5ED4F3853C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legendEntry>
      <c:layout>
        <c:manualLayout>
          <c:xMode val="edge"/>
          <c:yMode val="edge"/>
          <c:x val="0.6138951358571747"/>
          <c:y val="0.37691638740167166"/>
          <c:w val="0.35609806622434564"/>
          <c:h val="0.55220989015332844"/>
        </c:manualLayout>
      </c:layout>
      <c:overlay val="0"/>
      <c:spPr>
        <a:noFill/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319769</xdr:colOff>
      <xdr:row>15</xdr:row>
      <xdr:rowOff>0</xdr:rowOff>
    </xdr:from>
    <xdr:to>
      <xdr:col>27</xdr:col>
      <xdr:colOff>415018</xdr:colOff>
      <xdr:row>15</xdr:row>
      <xdr:rowOff>0</xdr:rowOff>
    </xdr:to>
    <xdr:sp macro="" textlink="">
      <xdr:nvSpPr>
        <xdr:cNvPr id="2" name="คำบรรยายภาพแบบสี่เหลี่ยม 3">
          <a:extLst>
            <a:ext uri="{FF2B5EF4-FFF2-40B4-BE49-F238E27FC236}">
              <a16:creationId xmlns:a16="http://schemas.microsoft.com/office/drawing/2014/main" id="{C7934D1D-2CC3-49A9-BB3F-DAD40719987F}"/>
            </a:ext>
          </a:extLst>
        </xdr:cNvPr>
        <xdr:cNvSpPr/>
      </xdr:nvSpPr>
      <xdr:spPr>
        <a:xfrm>
          <a:off x="23970344" y="4928505"/>
          <a:ext cx="2495549" cy="527959"/>
        </a:xfrm>
        <a:prstGeom prst="wedgeRectCallout">
          <a:avLst>
            <a:gd name="adj1" fmla="val -4125"/>
            <a:gd name="adj2" fmla="val -108386"/>
          </a:avLst>
        </a:prstGeom>
        <a:solidFill>
          <a:srgbClr val="B1EEED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ysClr val="windowText" lastClr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สูตร ร้อยละ</a:t>
          </a:r>
          <a:r>
            <a:rPr lang="th-TH" sz="1600" b="1" u="sng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งาน</a:t>
          </a:r>
          <a:r>
            <a:rPr lang="th-TH" sz="1600" b="1">
              <a:solidFill>
                <a:sysClr val="windowText" lastClr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= ผลงาน*100/เป้าหมาย</a:t>
          </a:r>
        </a:p>
        <a:p>
          <a:pPr algn="ctr"/>
          <a:r>
            <a:rPr lang="th-TH" sz="1600" b="1">
              <a:solidFill>
                <a:sysClr val="windowText" lastClr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เช่น     3*100/24 </a:t>
          </a:r>
        </a:p>
        <a:p>
          <a:pPr algn="ctr"/>
          <a:r>
            <a:rPr lang="th-TH" sz="1600" b="1">
              <a:solidFill>
                <a:sysClr val="windowText" lastClr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ร้อยละ = 12.50</a:t>
          </a:r>
        </a:p>
      </xdr:txBody>
    </xdr:sp>
    <xdr:clientData/>
  </xdr:twoCellAnchor>
  <xdr:twoCellAnchor>
    <xdr:from>
      <xdr:col>19</xdr:col>
      <xdr:colOff>51024</xdr:colOff>
      <xdr:row>9</xdr:row>
      <xdr:rowOff>319087</xdr:rowOff>
    </xdr:from>
    <xdr:to>
      <xdr:col>22</xdr:col>
      <xdr:colOff>397328</xdr:colOff>
      <xdr:row>15</xdr:row>
      <xdr:rowOff>0</xdr:rowOff>
    </xdr:to>
    <xdr:sp macro="" textlink="">
      <xdr:nvSpPr>
        <xdr:cNvPr id="4" name="คำบรรยายภาพแบบสี่เหลี่ยม 5">
          <a:extLst>
            <a:ext uri="{FF2B5EF4-FFF2-40B4-BE49-F238E27FC236}">
              <a16:creationId xmlns:a16="http://schemas.microsoft.com/office/drawing/2014/main" id="{961391FF-040E-407A-B2A0-2F0055EFBB01}"/>
            </a:ext>
          </a:extLst>
        </xdr:cNvPr>
        <xdr:cNvSpPr/>
      </xdr:nvSpPr>
      <xdr:spPr>
        <a:xfrm>
          <a:off x="21301299" y="3595687"/>
          <a:ext cx="2146529" cy="1057615"/>
        </a:xfrm>
        <a:prstGeom prst="wedgeRectCallout">
          <a:avLst>
            <a:gd name="adj1" fmla="val 37298"/>
            <a:gd name="adj2" fmla="val -84160"/>
          </a:avLst>
        </a:prstGeom>
        <a:solidFill>
          <a:srgbClr val="D5D5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ค่าน้ำหนักแผนงาน</a:t>
          </a:r>
        </a:p>
        <a:p>
          <a:pPr algn="ctr"/>
          <a:r>
            <a:rPr lang="th-TH" sz="1600" b="1">
              <a:solidFill>
                <a:sysClr val="windowText" lastClr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ผู้รับผิดชอบโครงการ ต้องคำนวณทุกกิจกรรมรวมแล้วให้ได้</a:t>
          </a:r>
          <a:r>
            <a:rPr lang="th-TH" sz="1600" b="1" baseline="0">
              <a:solidFill>
                <a:sysClr val="windowText" lastClr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100</a:t>
          </a:r>
          <a:endParaRPr lang="th-TH" sz="1600" b="1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687918</xdr:colOff>
      <xdr:row>14</xdr:row>
      <xdr:rowOff>42332</xdr:rowOff>
    </xdr:from>
    <xdr:to>
      <xdr:col>6</xdr:col>
      <xdr:colOff>2106083</xdr:colOff>
      <xdr:row>23</xdr:row>
      <xdr:rowOff>31750</xdr:rowOff>
    </xdr:to>
    <xdr:sp macro="" textlink="">
      <xdr:nvSpPr>
        <xdr:cNvPr id="2" name="TextBox 17">
          <a:extLst>
            <a:ext uri="{FF2B5EF4-FFF2-40B4-BE49-F238E27FC236}">
              <a16:creationId xmlns:a16="http://schemas.microsoft.com/office/drawing/2014/main" id="{759B37D9-AF2F-47D2-95F5-6324C82C75C9}"/>
            </a:ext>
          </a:extLst>
        </xdr:cNvPr>
        <xdr:cNvSpPr txBox="1"/>
      </xdr:nvSpPr>
      <xdr:spPr>
        <a:xfrm>
          <a:off x="4984751" y="7302499"/>
          <a:ext cx="5672665" cy="311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20000"/>
            </a:lnSpc>
            <a:spcBef>
              <a:spcPts val="0"/>
            </a:spcBef>
          </a:pP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</a:t>
          </a:r>
          <a:b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</a:t>
          </a:r>
          <a:r>
            <a:rPr lang="en-US" sz="1600" b="0" i="0" u="non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</a:t>
          </a:r>
          <a:r>
            <a:rPr lang="th-TH" sz="1600" b="0" i="0" u="non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en-US" sz="1600" b="0" i="0" u="non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>
            <a:lnSpc>
              <a:spcPct val="120000"/>
            </a:lnSpc>
            <a:spcBef>
              <a:spcPts val="0"/>
            </a:spcBef>
          </a:pPr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ตำแหน่ง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     วันที่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</a:t>
          </a:r>
        </a:p>
        <a:p>
          <a:pPr>
            <a:lnSpc>
              <a:spcPct val="120000"/>
            </a:lnSpc>
            <a:spcBef>
              <a:spcPts val="0"/>
            </a:spcBef>
          </a:pP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>
            <a:lnSpc>
              <a:spcPct val="120000"/>
            </a:lnSpc>
            <a:spcBef>
              <a:spcPts val="0"/>
            </a:spcBef>
          </a:pP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.........................................................................................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ผอ.สำนัก/ศูนย์/กอง/กลุ่ม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(.........................................................................................)</a:t>
          </a:r>
        </a:p>
        <a:p>
          <a:pPr>
            <a:lnSpc>
              <a:spcPct val="120000"/>
            </a:lnSpc>
            <a:spcBef>
              <a:spcPts val="0"/>
            </a:spcBef>
          </a:pP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.........................................................................................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     วันที่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151996</xdr:colOff>
      <xdr:row>6</xdr:row>
      <xdr:rowOff>531</xdr:rowOff>
    </xdr:from>
    <xdr:to>
      <xdr:col>6</xdr:col>
      <xdr:colOff>3174175</xdr:colOff>
      <xdr:row>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4E8299-F58D-4E39-B046-B0D103F3F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436417</xdr:colOff>
      <xdr:row>7</xdr:row>
      <xdr:rowOff>554182</xdr:rowOff>
    </xdr:from>
    <xdr:to>
      <xdr:col>5</xdr:col>
      <xdr:colOff>843395</xdr:colOff>
      <xdr:row>7</xdr:row>
      <xdr:rowOff>839932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7DA5853-492E-4986-9A81-CF0B214661E0}"/>
            </a:ext>
          </a:extLst>
        </xdr:cNvPr>
        <xdr:cNvSpPr/>
      </xdr:nvSpPr>
      <xdr:spPr>
        <a:xfrm>
          <a:off x="8170717" y="3259282"/>
          <a:ext cx="406978" cy="285750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0</a:t>
          </a:r>
          <a:r>
            <a:rPr lang="en-US" sz="1100"/>
            <a:t>%</a:t>
          </a:r>
        </a:p>
      </xdr:txBody>
    </xdr:sp>
    <xdr:clientData/>
  </xdr:twoCellAnchor>
  <xdr:twoCellAnchor>
    <xdr:from>
      <xdr:col>6</xdr:col>
      <xdr:colOff>1073341</xdr:colOff>
      <xdr:row>7</xdr:row>
      <xdr:rowOff>533401</xdr:rowOff>
    </xdr:from>
    <xdr:to>
      <xdr:col>6</xdr:col>
      <xdr:colOff>1480319</xdr:colOff>
      <xdr:row>7</xdr:row>
      <xdr:rowOff>819151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2CF1123-2A65-45B9-8964-3C231010EDE4}"/>
            </a:ext>
          </a:extLst>
        </xdr:cNvPr>
        <xdr:cNvSpPr/>
      </xdr:nvSpPr>
      <xdr:spPr>
        <a:xfrm>
          <a:off x="9611205" y="3261015"/>
          <a:ext cx="406978" cy="28575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0</a:t>
          </a:r>
          <a:r>
            <a:rPr lang="en-US" sz="1100"/>
            <a:t>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DCA9-88F2-45B3-9DEB-89E19313F849}">
  <dimension ref="A1:O23"/>
  <sheetViews>
    <sheetView topLeftCell="A13" zoomScale="90" zoomScaleNormal="90" zoomScaleSheetLayoutView="100" zoomScalePageLayoutView="90" workbookViewId="0">
      <selection activeCell="F48" sqref="F48"/>
    </sheetView>
  </sheetViews>
  <sheetFormatPr defaultColWidth="9" defaultRowHeight="21"/>
  <cols>
    <col min="1" max="1" width="7.140625" style="14" bestFit="1" customWidth="1"/>
    <col min="2" max="2" width="49.85546875" style="21" customWidth="1"/>
    <col min="3" max="3" width="17.85546875" style="14" bestFit="1" customWidth="1"/>
    <col min="4" max="4" width="9.140625" style="17" bestFit="1" customWidth="1"/>
    <col min="5" max="5" width="13" style="18" bestFit="1" customWidth="1"/>
    <col min="6" max="6" width="8.42578125" style="14" bestFit="1" customWidth="1"/>
    <col min="7" max="7" width="16.7109375" style="18" customWidth="1"/>
    <col min="8" max="8" width="14.7109375" style="19" customWidth="1"/>
    <col min="9" max="9" width="15.28515625" style="34" customWidth="1"/>
    <col min="10" max="10" width="18.7109375" style="19" customWidth="1"/>
    <col min="11" max="11" width="18.7109375" style="20" customWidth="1"/>
    <col min="12" max="12" width="12" style="20" customWidth="1"/>
    <col min="13" max="13" width="38.5703125" style="19" customWidth="1"/>
    <col min="14" max="14" width="13.140625" style="25" customWidth="1"/>
    <col min="15" max="15" width="21" style="14" customWidth="1"/>
    <col min="16" max="16384" width="9" style="14"/>
  </cols>
  <sheetData>
    <row r="1" spans="1:15" s="2" customFormat="1" ht="28.5" customHeight="1">
      <c r="A1" s="93" t="s">
        <v>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57"/>
      <c r="O1" s="1"/>
    </row>
    <row r="2" spans="1:15" s="2" customFormat="1" ht="28.5">
      <c r="A2" s="94" t="s">
        <v>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58"/>
      <c r="O2" s="3"/>
    </row>
    <row r="3" spans="1:15" s="2" customFormat="1" ht="28.5">
      <c r="A3" s="94" t="s">
        <v>17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58"/>
      <c r="O3" s="3"/>
    </row>
    <row r="4" spans="1:15" s="2" customFormat="1" ht="28.5">
      <c r="A4" s="94" t="s">
        <v>31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58"/>
      <c r="O4" s="3"/>
    </row>
    <row r="5" spans="1:15" s="2" customFormat="1" ht="28.5">
      <c r="A5" s="94" t="s">
        <v>19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58"/>
      <c r="O5" s="3"/>
    </row>
    <row r="6" spans="1:15" s="9" customFormat="1" ht="23.25">
      <c r="A6" s="4"/>
      <c r="B6" s="4"/>
      <c r="C6" s="4"/>
      <c r="D6" s="5"/>
      <c r="E6" s="6"/>
      <c r="F6" s="4"/>
      <c r="G6" s="6"/>
      <c r="H6" s="7"/>
      <c r="I6" s="24"/>
      <c r="J6" s="7"/>
      <c r="K6" s="8"/>
      <c r="L6" s="8"/>
      <c r="M6" s="38"/>
      <c r="N6" s="24"/>
      <c r="O6" s="4"/>
    </row>
    <row r="7" spans="1:15" s="2" customFormat="1" ht="39" customHeight="1">
      <c r="A7" s="95" t="s">
        <v>11</v>
      </c>
      <c r="B7" s="96" t="s">
        <v>0</v>
      </c>
      <c r="C7" s="96" t="s">
        <v>26</v>
      </c>
      <c r="D7" s="97" t="s">
        <v>5</v>
      </c>
      <c r="E7" s="98"/>
      <c r="F7" s="98"/>
      <c r="G7" s="98"/>
      <c r="H7" s="98"/>
      <c r="I7" s="99"/>
      <c r="J7" s="97" t="s">
        <v>6</v>
      </c>
      <c r="K7" s="98"/>
      <c r="L7" s="99"/>
      <c r="M7" s="90" t="s">
        <v>14</v>
      </c>
      <c r="N7" s="32"/>
      <c r="O7" s="31"/>
    </row>
    <row r="8" spans="1:15" ht="70.5" customHeight="1">
      <c r="A8" s="95"/>
      <c r="B8" s="96"/>
      <c r="C8" s="96"/>
      <c r="D8" s="10" t="s">
        <v>12</v>
      </c>
      <c r="E8" s="36" t="s">
        <v>25</v>
      </c>
      <c r="F8" s="39" t="s">
        <v>1</v>
      </c>
      <c r="G8" s="11" t="s">
        <v>4</v>
      </c>
      <c r="H8" s="12" t="s">
        <v>22</v>
      </c>
      <c r="I8" s="49" t="s">
        <v>23</v>
      </c>
      <c r="J8" s="13" t="s">
        <v>2</v>
      </c>
      <c r="K8" s="13" t="s">
        <v>3</v>
      </c>
      <c r="L8" s="12" t="s">
        <v>16</v>
      </c>
      <c r="M8" s="91"/>
      <c r="N8" s="32"/>
    </row>
    <row r="9" spans="1:15" ht="36" customHeight="1">
      <c r="A9" s="65">
        <v>1</v>
      </c>
      <c r="B9" s="67"/>
      <c r="C9" s="68"/>
      <c r="D9" s="69"/>
      <c r="E9" s="70"/>
      <c r="F9" s="41"/>
      <c r="G9" s="71"/>
      <c r="H9" s="86"/>
      <c r="I9" s="59"/>
      <c r="J9" s="82">
        <v>950</v>
      </c>
      <c r="K9" s="82">
        <v>475</v>
      </c>
      <c r="L9" s="59">
        <f>IFERROR(K9/J9,0)</f>
        <v>0.5</v>
      </c>
      <c r="M9" s="73"/>
      <c r="N9" s="33"/>
    </row>
    <row r="10" spans="1:15" ht="34.5" customHeight="1">
      <c r="A10" s="65">
        <v>2</v>
      </c>
      <c r="B10" s="74"/>
      <c r="C10" s="43"/>
      <c r="D10" s="44"/>
      <c r="E10" s="75"/>
      <c r="F10" s="45"/>
      <c r="G10" s="76"/>
      <c r="H10" s="86"/>
      <c r="I10" s="59"/>
      <c r="J10" s="82"/>
      <c r="K10" s="82"/>
      <c r="L10" s="59"/>
      <c r="M10" s="46"/>
      <c r="N10" s="34"/>
    </row>
    <row r="11" spans="1:15" ht="34.5" customHeight="1">
      <c r="A11" s="65">
        <v>3</v>
      </c>
      <c r="B11" s="74"/>
      <c r="C11" s="43"/>
      <c r="D11" s="44"/>
      <c r="E11" s="75"/>
      <c r="F11" s="45"/>
      <c r="G11" s="76"/>
      <c r="H11" s="86"/>
      <c r="I11" s="59"/>
      <c r="J11" s="82"/>
      <c r="K11" s="82"/>
      <c r="L11" s="59"/>
      <c r="M11" s="46"/>
      <c r="N11" s="34"/>
    </row>
    <row r="12" spans="1:15" ht="34.5" customHeight="1">
      <c r="A12" s="65">
        <v>4</v>
      </c>
      <c r="B12" s="74"/>
      <c r="C12" s="43"/>
      <c r="D12" s="44"/>
      <c r="E12" s="75"/>
      <c r="F12" s="45"/>
      <c r="G12" s="76"/>
      <c r="H12" s="86"/>
      <c r="I12" s="59"/>
      <c r="J12" s="82"/>
      <c r="K12" s="82"/>
      <c r="L12" s="59"/>
      <c r="M12" s="46"/>
      <c r="N12" s="34"/>
    </row>
    <row r="13" spans="1:15" ht="34.5" customHeight="1">
      <c r="A13" s="65">
        <v>5</v>
      </c>
      <c r="B13" s="74"/>
      <c r="C13" s="43"/>
      <c r="D13" s="44"/>
      <c r="E13" s="75"/>
      <c r="F13" s="45"/>
      <c r="G13" s="76"/>
      <c r="H13" s="86"/>
      <c r="I13" s="59"/>
      <c r="J13" s="82"/>
      <c r="K13" s="82"/>
      <c r="L13" s="59"/>
      <c r="M13" s="46"/>
      <c r="N13" s="34"/>
    </row>
    <row r="14" spans="1:15" ht="34.5" customHeight="1">
      <c r="A14" s="65">
        <v>6</v>
      </c>
      <c r="B14" s="74"/>
      <c r="C14" s="43"/>
      <c r="D14" s="44"/>
      <c r="E14" s="75"/>
      <c r="F14" s="45"/>
      <c r="G14" s="76"/>
      <c r="H14" s="86"/>
      <c r="I14" s="59"/>
      <c r="J14" s="82"/>
      <c r="K14" s="82"/>
      <c r="L14" s="59"/>
      <c r="M14" s="46"/>
      <c r="N14" s="34"/>
    </row>
    <row r="15" spans="1:15" ht="34.5" customHeight="1">
      <c r="A15" s="65">
        <v>7</v>
      </c>
      <c r="B15" s="77"/>
      <c r="C15" s="43"/>
      <c r="D15" s="44"/>
      <c r="E15" s="75"/>
      <c r="F15" s="45"/>
      <c r="G15" s="76"/>
      <c r="H15" s="87"/>
      <c r="I15" s="59"/>
      <c r="J15" s="82"/>
      <c r="K15" s="82"/>
      <c r="L15" s="59"/>
      <c r="M15" s="46"/>
      <c r="N15" s="34"/>
    </row>
    <row r="16" spans="1:15" ht="34.5" customHeight="1">
      <c r="A16" s="65">
        <v>8</v>
      </c>
      <c r="B16" s="74"/>
      <c r="C16" s="43"/>
      <c r="D16" s="44"/>
      <c r="E16" s="78"/>
      <c r="F16" s="47"/>
      <c r="G16" s="72"/>
      <c r="H16" s="86"/>
      <c r="I16" s="59"/>
      <c r="J16" s="82"/>
      <c r="K16" s="82"/>
      <c r="L16" s="59"/>
      <c r="M16" s="46"/>
      <c r="N16" s="34"/>
    </row>
    <row r="17" spans="1:14" ht="34.5" customHeight="1">
      <c r="A17" s="65">
        <v>9</v>
      </c>
      <c r="B17" s="77"/>
      <c r="C17" s="43"/>
      <c r="D17" s="44"/>
      <c r="E17" s="78"/>
      <c r="F17" s="47"/>
      <c r="G17" s="72"/>
      <c r="H17" s="42"/>
      <c r="I17" s="79"/>
      <c r="J17" s="82"/>
      <c r="K17" s="82"/>
      <c r="L17" s="59"/>
      <c r="M17" s="46"/>
      <c r="N17" s="34"/>
    </row>
    <row r="18" spans="1:14" ht="34.5" customHeight="1">
      <c r="A18" s="65">
        <v>10</v>
      </c>
      <c r="B18" s="77"/>
      <c r="C18" s="43"/>
      <c r="D18" s="44"/>
      <c r="E18" s="78"/>
      <c r="F18" s="47"/>
      <c r="G18" s="72"/>
      <c r="H18" s="42"/>
      <c r="I18" s="79"/>
      <c r="J18" s="82"/>
      <c r="K18" s="82"/>
      <c r="L18" s="59"/>
      <c r="M18" s="46"/>
      <c r="N18" s="34"/>
    </row>
    <row r="19" spans="1:14" ht="34.5" customHeight="1">
      <c r="A19" s="65">
        <v>11</v>
      </c>
      <c r="B19" s="77"/>
      <c r="C19" s="48"/>
      <c r="D19" s="44"/>
      <c r="E19" s="78"/>
      <c r="F19" s="47"/>
      <c r="G19" s="72"/>
      <c r="H19" s="42"/>
      <c r="I19" s="79"/>
      <c r="J19" s="82"/>
      <c r="K19" s="82"/>
      <c r="L19" s="59"/>
      <c r="M19" s="46"/>
      <c r="N19" s="34"/>
    </row>
    <row r="20" spans="1:14" ht="34.5" customHeight="1">
      <c r="A20" s="65">
        <v>12</v>
      </c>
      <c r="B20" s="80"/>
      <c r="C20" s="43"/>
      <c r="D20" s="44"/>
      <c r="E20" s="78"/>
      <c r="F20" s="47"/>
      <c r="G20" s="72"/>
      <c r="H20" s="42"/>
      <c r="I20" s="79"/>
      <c r="J20" s="72"/>
      <c r="K20" s="72"/>
      <c r="L20" s="66"/>
      <c r="M20" s="81"/>
      <c r="N20" s="34"/>
    </row>
    <row r="21" spans="1:14" s="23" customFormat="1" ht="33" customHeight="1">
      <c r="A21" s="92" t="s">
        <v>15</v>
      </c>
      <c r="B21" s="92"/>
      <c r="C21" s="92"/>
      <c r="D21" s="29"/>
      <c r="E21" s="92"/>
      <c r="F21" s="92"/>
      <c r="G21" s="92"/>
      <c r="H21" s="92"/>
      <c r="I21" s="88"/>
      <c r="J21" s="60">
        <f>SUM(J9:J20)</f>
        <v>950</v>
      </c>
      <c r="K21" s="60">
        <f>SUM(K9:K20)</f>
        <v>475</v>
      </c>
      <c r="L21" s="61">
        <f>SUM(L9:L20)</f>
        <v>0.5</v>
      </c>
      <c r="M21" s="89"/>
      <c r="N21" s="35"/>
    </row>
    <row r="22" spans="1:14">
      <c r="B22" s="16"/>
    </row>
    <row r="23" spans="1:14">
      <c r="H23" s="37"/>
    </row>
  </sheetData>
  <mergeCells count="13">
    <mergeCell ref="M7:M8"/>
    <mergeCell ref="A21:C21"/>
    <mergeCell ref="E21:H21"/>
    <mergeCell ref="A1:M1"/>
    <mergeCell ref="A2:M2"/>
    <mergeCell ref="A3:M3"/>
    <mergeCell ref="A4:M4"/>
    <mergeCell ref="A5:M5"/>
    <mergeCell ref="A7:A8"/>
    <mergeCell ref="B7:B8"/>
    <mergeCell ref="C7:C8"/>
    <mergeCell ref="D7:I7"/>
    <mergeCell ref="J7:L7"/>
  </mergeCells>
  <printOptions horizontalCentered="1"/>
  <pageMargins left="0.39370078740157483" right="0.39370078740157483" top="0.78740157480314965" bottom="0.59055118110236227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8C5F-5D6C-44D2-8264-E25B80D61755}">
  <dimension ref="A1:M24"/>
  <sheetViews>
    <sheetView tabSelected="1" topLeftCell="A8" zoomScale="90" zoomScaleNormal="90" zoomScaleSheetLayoutView="90" workbookViewId="0">
      <selection activeCell="C19" sqref="C19"/>
    </sheetView>
  </sheetViews>
  <sheetFormatPr defaultColWidth="7" defaultRowHeight="15"/>
  <cols>
    <col min="1" max="1" width="18.42578125" style="26" customWidth="1"/>
    <col min="2" max="5" width="23" style="26" customWidth="1"/>
    <col min="6" max="6" width="17.7109375" style="26" customWidth="1"/>
    <col min="7" max="7" width="47.85546875" style="26" customWidth="1"/>
    <col min="8" max="11" width="7" style="26"/>
    <col min="12" max="12" width="12" style="26" customWidth="1"/>
    <col min="13" max="13" width="38.5703125" style="26" customWidth="1"/>
    <col min="14" max="16384" width="7" style="26"/>
  </cols>
  <sheetData>
    <row r="1" spans="1:13" ht="26.25" customHeight="1">
      <c r="A1" s="104" t="s">
        <v>20</v>
      </c>
      <c r="B1" s="104"/>
      <c r="C1" s="104"/>
      <c r="D1" s="104"/>
      <c r="E1" s="104"/>
      <c r="F1" s="104"/>
      <c r="G1" s="104"/>
      <c r="H1" s="50"/>
      <c r="I1" s="51"/>
      <c r="J1" s="51"/>
      <c r="K1" s="51"/>
      <c r="L1" s="51"/>
      <c r="M1" s="51"/>
    </row>
    <row r="2" spans="1:13" ht="26.25">
      <c r="A2" s="104" t="s">
        <v>28</v>
      </c>
      <c r="B2" s="104"/>
      <c r="C2" s="104"/>
      <c r="D2" s="104"/>
      <c r="E2" s="104"/>
      <c r="F2" s="104"/>
      <c r="G2" s="104"/>
      <c r="H2" s="50"/>
      <c r="I2" s="51"/>
      <c r="J2" s="51"/>
      <c r="K2" s="51"/>
      <c r="L2" s="51"/>
      <c r="M2" s="51"/>
    </row>
    <row r="3" spans="1:13" ht="26.25">
      <c r="A3" s="105" t="s">
        <v>27</v>
      </c>
      <c r="B3" s="105"/>
      <c r="C3" s="105"/>
      <c r="D3" s="105"/>
      <c r="E3" s="105"/>
      <c r="F3" s="105"/>
      <c r="G3" s="105"/>
      <c r="H3" s="52"/>
      <c r="I3" s="51"/>
      <c r="J3" s="51"/>
      <c r="K3" s="51"/>
      <c r="L3" s="51"/>
      <c r="M3" s="51"/>
    </row>
    <row r="4" spans="1:13" ht="26.25" customHeight="1">
      <c r="A4" s="104" t="s">
        <v>30</v>
      </c>
      <c r="B4" s="104"/>
      <c r="C4" s="104"/>
      <c r="D4" s="104"/>
      <c r="E4" s="104"/>
      <c r="F4" s="104"/>
      <c r="G4" s="104"/>
      <c r="H4" s="50"/>
      <c r="I4" s="51"/>
      <c r="J4" s="51"/>
      <c r="K4" s="51"/>
      <c r="L4" s="51"/>
      <c r="M4" s="51"/>
    </row>
    <row r="5" spans="1:13" ht="26.25">
      <c r="A5" s="105" t="s">
        <v>29</v>
      </c>
      <c r="B5" s="105"/>
      <c r="C5" s="105"/>
      <c r="D5" s="105"/>
      <c r="E5" s="105"/>
      <c r="F5" s="105"/>
      <c r="G5" s="105"/>
      <c r="H5" s="52"/>
      <c r="I5" s="51"/>
      <c r="J5" s="51"/>
      <c r="K5" s="51"/>
      <c r="L5" s="51"/>
      <c r="M5" s="51"/>
    </row>
    <row r="6" spans="1:13" ht="23.25">
      <c r="A6" s="40"/>
      <c r="B6" s="40"/>
      <c r="C6" s="40"/>
      <c r="D6" s="40"/>
      <c r="E6" s="40"/>
      <c r="F6" s="40"/>
      <c r="G6" s="40"/>
      <c r="H6" s="40"/>
    </row>
    <row r="7" spans="1:13" ht="58.5" customHeight="1">
      <c r="A7" s="49" t="s">
        <v>24</v>
      </c>
      <c r="B7" s="13" t="s">
        <v>3</v>
      </c>
      <c r="C7" s="12" t="s">
        <v>9</v>
      </c>
      <c r="D7" s="27" t="s">
        <v>10</v>
      </c>
      <c r="E7" s="27" t="s">
        <v>8</v>
      </c>
    </row>
    <row r="8" spans="1:13" ht="141" customHeight="1">
      <c r="A8" s="64"/>
      <c r="B8" s="83">
        <f>'หน้า 1'!K21</f>
        <v>475</v>
      </c>
      <c r="C8" s="84">
        <f>'หน้า 1'!L21</f>
        <v>0.5</v>
      </c>
      <c r="D8" s="83">
        <f>'หน้า 1'!J21-'หน้า 1'!K21</f>
        <v>475</v>
      </c>
      <c r="E8" s="85">
        <f>D8/'หน้า 1'!J21</f>
        <v>0.5</v>
      </c>
      <c r="G8" s="26" t="s">
        <v>4</v>
      </c>
      <c r="I8" s="53"/>
    </row>
    <row r="9" spans="1:13" ht="21">
      <c r="A9" s="23"/>
      <c r="B9" s="23"/>
      <c r="C9" s="23"/>
      <c r="D9" s="23"/>
      <c r="E9" s="23"/>
      <c r="G9" s="54"/>
    </row>
    <row r="10" spans="1:13" ht="39.75" customHeight="1">
      <c r="A10" s="106" t="s">
        <v>13</v>
      </c>
      <c r="B10" s="107"/>
      <c r="C10" s="108"/>
      <c r="D10" s="106" t="s">
        <v>21</v>
      </c>
      <c r="E10" s="107"/>
      <c r="F10" s="107"/>
      <c r="G10" s="30" t="s">
        <v>7</v>
      </c>
      <c r="H10" s="22"/>
    </row>
    <row r="11" spans="1:13" ht="56.25" customHeight="1">
      <c r="A11" s="100"/>
      <c r="B11" s="101"/>
      <c r="C11" s="102"/>
      <c r="D11" s="103"/>
      <c r="E11" s="101"/>
      <c r="F11" s="101"/>
      <c r="G11" s="56"/>
      <c r="H11" s="28"/>
    </row>
    <row r="12" spans="1:13" ht="56.25" customHeight="1">
      <c r="A12" s="100"/>
      <c r="B12" s="101"/>
      <c r="C12" s="102"/>
      <c r="D12" s="103"/>
      <c r="E12" s="101"/>
      <c r="F12" s="101"/>
      <c r="G12" s="55"/>
      <c r="H12" s="15"/>
    </row>
    <row r="13" spans="1:13" ht="21">
      <c r="A13" s="21"/>
      <c r="B13" s="21"/>
      <c r="C13" s="21"/>
      <c r="D13" s="62"/>
      <c r="E13" s="21"/>
      <c r="F13" s="21"/>
      <c r="G13" s="63"/>
      <c r="H13" s="15"/>
    </row>
    <row r="14" spans="1:13" ht="21">
      <c r="A14" s="21"/>
      <c r="B14" s="21"/>
      <c r="C14" s="21"/>
      <c r="D14" s="62"/>
      <c r="E14" s="21"/>
      <c r="F14" s="21"/>
      <c r="G14" s="63"/>
      <c r="H14" s="15"/>
    </row>
    <row r="15" spans="1:13">
      <c r="G15" s="54"/>
    </row>
    <row r="16" spans="1:13" ht="30.75" customHeight="1">
      <c r="G16" s="54"/>
    </row>
    <row r="17" spans="7:12" ht="30.75" customHeight="1">
      <c r="G17" s="54"/>
    </row>
    <row r="18" spans="7:12" ht="30.75" customHeight="1">
      <c r="G18" s="54"/>
    </row>
    <row r="19" spans="7:12" ht="30.75" customHeight="1">
      <c r="G19" s="54"/>
    </row>
    <row r="20" spans="7:12" ht="30.75" customHeight="1">
      <c r="G20" s="54"/>
      <c r="L20" s="53"/>
    </row>
    <row r="21" spans="7:12" ht="30.75" customHeight="1">
      <c r="G21" s="54"/>
    </row>
    <row r="22" spans="7:12" ht="30.75" customHeight="1">
      <c r="G22" s="54"/>
    </row>
    <row r="23" spans="7:12">
      <c r="G23" s="54"/>
    </row>
    <row r="24" spans="7:12">
      <c r="G24" s="54"/>
    </row>
  </sheetData>
  <mergeCells count="11">
    <mergeCell ref="A11:C11"/>
    <mergeCell ref="D11:F11"/>
    <mergeCell ref="A12:C12"/>
    <mergeCell ref="D12:F12"/>
    <mergeCell ref="A1:G1"/>
    <mergeCell ref="A2:G2"/>
    <mergeCell ref="A3:G3"/>
    <mergeCell ref="A4:G4"/>
    <mergeCell ref="A5:G5"/>
    <mergeCell ref="A10:C10"/>
    <mergeCell ref="D10:F10"/>
  </mergeCells>
  <printOptions horizontalCentered="1"/>
  <pageMargins left="0.39370078740157483" right="0.39370078740157483" top="0.59055118110236227" bottom="0.39370078740157483" header="0" footer="0"/>
  <pageSetup paperSize="9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หน้า 1</vt:lpstr>
      <vt:lpstr>หน้า 2</vt:lpstr>
      <vt:lpstr>'หน้า 1'!Print_Area</vt:lpstr>
      <vt:lpstr>'หน้า 2'!Print_Area</vt:lpstr>
      <vt:lpstr>'หน้า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gwdf2</dc:creator>
  <cp:lastModifiedBy>Admin</cp:lastModifiedBy>
  <cp:lastPrinted>2024-03-26T03:10:30Z</cp:lastPrinted>
  <dcterms:created xsi:type="dcterms:W3CDTF">2014-06-03T09:13:48Z</dcterms:created>
  <dcterms:modified xsi:type="dcterms:W3CDTF">2025-02-28T09:08:52Z</dcterms:modified>
</cp:coreProperties>
</file>